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พัฒนา 5 ปี\แผน 5 ปี\แผน5 ปี\แผน 2561-2565\"/>
    </mc:Choice>
  </mc:AlternateContent>
  <xr:revisionPtr revIDLastSave="0" documentId="8_{DE15A0EF-9546-46C8-A94F-1393A6399E0C}" xr6:coauthVersionLast="46" xr6:coauthVersionMax="46" xr10:uidLastSave="{00000000-0000-0000-0000-000000000000}"/>
  <bookViews>
    <workbookView xWindow="-110" yWindow="-110" windowWidth="19420" windowHeight="10420" xr2:uid="{47058B14-1942-4408-BC1A-B6292E737F57}"/>
  </bookViews>
  <sheets>
    <sheet name="ผ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L63" i="1"/>
  <c r="K63" i="1"/>
  <c r="J63" i="1"/>
  <c r="I63" i="1"/>
  <c r="H63" i="1"/>
  <c r="G63" i="1"/>
  <c r="F63" i="1"/>
  <c r="E63" i="1"/>
  <c r="D63" i="1"/>
  <c r="C63" i="1"/>
  <c r="B63" i="1"/>
  <c r="M41" i="1"/>
  <c r="L41" i="1"/>
  <c r="K41" i="1"/>
  <c r="J41" i="1"/>
  <c r="I41" i="1"/>
  <c r="H41" i="1"/>
  <c r="G41" i="1"/>
  <c r="F41" i="1"/>
  <c r="E41" i="1"/>
  <c r="D41" i="1"/>
  <c r="C41" i="1"/>
  <c r="B41" i="1"/>
  <c r="M34" i="1"/>
  <c r="K34" i="1"/>
  <c r="J34" i="1"/>
  <c r="I34" i="1"/>
  <c r="H34" i="1"/>
  <c r="G34" i="1"/>
  <c r="F34" i="1"/>
  <c r="E34" i="1"/>
  <c r="D34" i="1"/>
  <c r="C34" i="1"/>
  <c r="B34" i="1"/>
  <c r="M18" i="1"/>
  <c r="L18" i="1"/>
  <c r="K18" i="1"/>
  <c r="J18" i="1"/>
  <c r="I18" i="1"/>
  <c r="H18" i="1"/>
  <c r="G18" i="1"/>
  <c r="F18" i="1"/>
  <c r="E18" i="1"/>
  <c r="D18" i="1"/>
  <c r="C18" i="1"/>
  <c r="B18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<sst xmlns="http://schemas.openxmlformats.org/spreadsheetml/2006/main" count="158" uniqueCount="58">
  <si>
    <t xml:space="preserve"> -33-</t>
  </si>
  <si>
    <t>ผ 01</t>
  </si>
  <si>
    <t xml:space="preserve">                                                                                       บัญชีสรุปโครงการพัฒนา</t>
  </si>
  <si>
    <t xml:space="preserve">                                                                         แผนพัฒนาท้องถิ่น ( พ.ศ. 2561-2565 )</t>
  </si>
  <si>
    <t xml:space="preserve">                                                                                 องค์การบริหารส่วนตำบลแดงหม้อ</t>
  </si>
  <si>
    <t>ยุทธศาสตร์</t>
  </si>
  <si>
    <t>ปี 2561</t>
  </si>
  <si>
    <t>ปี 2562</t>
  </si>
  <si>
    <t>ปี 2563</t>
  </si>
  <si>
    <t>ปี 2564</t>
  </si>
  <si>
    <t>ปี 2565</t>
  </si>
  <si>
    <t>รวม 5 ปี</t>
  </si>
  <si>
    <t>จำนวน</t>
  </si>
  <si>
    <t>งบประมาณ</t>
  </si>
  <si>
    <t>โครงการ</t>
  </si>
  <si>
    <t>( บาท)</t>
  </si>
  <si>
    <t>1) ยุทธศาสตร์ด้านโครงสร้างพื้นฐาน</t>
  </si>
  <si>
    <t xml:space="preserve"> 1.1 แผนงานเคหะและชุมชน</t>
  </si>
  <si>
    <t xml:space="preserve"> 1.2 แผนงานสร้างความเข้มแข็ง</t>
  </si>
  <si>
    <t xml:space="preserve">      ของชุมชน</t>
  </si>
  <si>
    <t xml:space="preserve"> </t>
  </si>
  <si>
    <t>รวม</t>
  </si>
  <si>
    <t>2) ยุทธศาสตร์ด้านเศรษฐกิจ</t>
  </si>
  <si>
    <t xml:space="preserve"> 2.1 แผนงานเคหะและชุมชน</t>
  </si>
  <si>
    <t xml:space="preserve"> -</t>
  </si>
  <si>
    <t xml:space="preserve"> 2.2 แผนงานการเกษตร</t>
  </si>
  <si>
    <t xml:space="preserve"> 2.2 แผนงานสร้างความเข้มแข็ง</t>
  </si>
  <si>
    <t xml:space="preserve">       ของชุมชน</t>
  </si>
  <si>
    <t>3) ยุทธศาสตร์ด้านสาธารณสุขและ</t>
  </si>
  <si>
    <t xml:space="preserve">    สังคม</t>
  </si>
  <si>
    <t xml:space="preserve"> 3.1 แผนงานรักษาความสงบ</t>
  </si>
  <si>
    <t xml:space="preserve">        ภายใน</t>
  </si>
  <si>
    <t xml:space="preserve"> 3.2 แผนงานสาธารณสุข</t>
  </si>
  <si>
    <t xml:space="preserve"> 3.3 แผนงานการศึกษาศาสนา-</t>
  </si>
  <si>
    <t xml:space="preserve">      วัฒนธรรมและนันทนาการ</t>
  </si>
  <si>
    <t xml:space="preserve"> -34-</t>
  </si>
  <si>
    <t xml:space="preserve"> 3.4 แผนงานสร้างความเข้มแข็ง</t>
  </si>
  <si>
    <t xml:space="preserve">     ของชุมชน</t>
  </si>
  <si>
    <t xml:space="preserve"> 3.5 แผนงานเคหะและชุมชน</t>
  </si>
  <si>
    <t xml:space="preserve"> 3.6 แผนงานงบกลาง</t>
  </si>
  <si>
    <t>4 ) ยุทธศาสตร์ด้านการศึกษาศาสนา</t>
  </si>
  <si>
    <t xml:space="preserve">     และวัฒนธรรม</t>
  </si>
  <si>
    <t xml:space="preserve"> 4.1 แผนงานการศึกษา</t>
  </si>
  <si>
    <t xml:space="preserve"> 4.2 แผนงานการศาสนาวัฒนธรรม</t>
  </si>
  <si>
    <t xml:space="preserve">      และนันทนาการ</t>
  </si>
  <si>
    <t>4.3 แผนงานเคหะและชุมชน</t>
  </si>
  <si>
    <t>5) ยุทธศาสตร์ด้านทรัพยากรธรรม</t>
  </si>
  <si>
    <t xml:space="preserve">    ชาติและสิ่งแวดล้อม</t>
  </si>
  <si>
    <t xml:space="preserve"> 5.1  แผนงานสร้างความเข้มแข็ง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</si>
  <si>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</si>
  <si>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-35-</t>
  </si>
  <si>
    <t>6 ) ยุทธศาสตร์ด้านการเมืองและ</t>
  </si>
  <si>
    <t xml:space="preserve">   การบริหารองค์กร</t>
  </si>
  <si>
    <t xml:space="preserve"> 6.1 แผนงานบริหารงานทั่วไป</t>
  </si>
  <si>
    <t xml:space="preserve"> 6.2 แผนงานการรักษาความสงบ</t>
  </si>
  <si>
    <t xml:space="preserve">      ภายใน</t>
  </si>
  <si>
    <t xml:space="preserve"> 6.3  แผนงานสร้างความเข้มแข็ง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</si>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</sst>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/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/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/>
    <xf numFmtId="3" fontId="4" fillId="0" borderId="10" xfId="0" applyNumberFormat="1" applyFont="1" applyBorder="1"/>
    <xf numFmtId="3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4" fillId="0" borderId="8" xfId="0" applyNumberFormat="1" applyFont="1" applyBorder="1"/>
    <xf numFmtId="3" fontId="4" fillId="0" borderId="12" xfId="0" applyNumberFormat="1" applyFont="1" applyBorder="1"/>
    <xf numFmtId="0" fontId="4" fillId="0" borderId="2" xfId="0" applyFont="1" applyBorder="1"/>
    <xf numFmtId="3" fontId="4" fillId="0" borderId="5" xfId="0" applyNumberFormat="1" applyFont="1" applyBorder="1"/>
    <xf numFmtId="3" fontId="4" fillId="0" borderId="0" xfId="0" applyNumberFormat="1" applyFont="1"/>
    <xf numFmtId="3" fontId="4" fillId="0" borderId="14" xfId="0" applyNumberFormat="1" applyFont="1" applyBorder="1"/>
    <xf numFmtId="0" fontId="4" fillId="0" borderId="5" xfId="0" applyFont="1" applyBorder="1"/>
    <xf numFmtId="3" fontId="4" fillId="0" borderId="7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0" fontId="4" fillId="0" borderId="10" xfId="0" applyFont="1" applyBorder="1"/>
    <xf numFmtId="0" fontId="4" fillId="0" borderId="13" xfId="0" applyFont="1" applyBorder="1"/>
    <xf numFmtId="3" fontId="5" fillId="0" borderId="1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11" xfId="0" applyFont="1" applyBorder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57AB-4983-49A7-B221-FA2451179860}">
  <dimension ref="A1:O128"/>
  <sheetViews>
    <sheetView tabSelected="1" topLeftCell="A64" workbookViewId="0">
      <selection activeCell="B26" sqref="B26"/>
    </sheetView>
  </sheetViews>
  <sheetFormatPr defaultRowHeight="14.5" x14ac:dyDescent="0.35"/>
  <cols>
    <col min="1" max="1" width="25.90625" customWidth="1"/>
    <col min="2" max="2" width="7.6328125" customWidth="1"/>
    <col min="3" max="3" width="9.54296875" bestFit="1" customWidth="1"/>
    <col min="4" max="4" width="7.6328125" customWidth="1"/>
    <col min="5" max="5" width="9.54296875" bestFit="1" customWidth="1"/>
    <col min="6" max="6" width="7.6328125" customWidth="1"/>
    <col min="7" max="7" width="9.54296875" bestFit="1" customWidth="1"/>
    <col min="8" max="8" width="7.6328125" customWidth="1"/>
    <col min="9" max="9" width="9.54296875" bestFit="1" customWidth="1"/>
    <col min="10" max="10" width="7.6328125" customWidth="1"/>
    <col min="11" max="11" width="9.54296875" bestFit="1" customWidth="1"/>
    <col min="12" max="12" width="8.81640625" bestFit="1" customWidth="1"/>
    <col min="13" max="13" width="10.54296875" bestFit="1" customWidth="1"/>
  </cols>
  <sheetData>
    <row r="1" spans="1:15" s="2" customFormat="1" ht="21" customHeight="1" x14ac:dyDescent="0.45">
      <c r="A1" s="1"/>
      <c r="B1" s="1"/>
      <c r="C1" s="1"/>
      <c r="D1" s="1"/>
      <c r="E1" s="79" t="s">
        <v>0</v>
      </c>
      <c r="F1" s="79"/>
      <c r="G1" s="79"/>
      <c r="H1" s="79"/>
      <c r="I1" s="1"/>
      <c r="J1" s="1"/>
      <c r="K1" s="1"/>
      <c r="L1" s="1"/>
      <c r="M1" s="3" t="s">
        <v>1</v>
      </c>
      <c r="N1" s="1"/>
      <c r="O1" s="1"/>
    </row>
    <row r="2" spans="1:15" s="2" customFormat="1" ht="21" customHeight="1" x14ac:dyDescent="0.45">
      <c r="A2" s="2" t="s">
        <v>2</v>
      </c>
    </row>
    <row r="3" spans="1:15" s="2" customFormat="1" ht="21" customHeight="1" x14ac:dyDescent="0.45">
      <c r="A3" s="80" t="s">
        <v>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s="2" customFormat="1" ht="21" customHeight="1" x14ac:dyDescent="0.45">
      <c r="A4" s="80" t="s">
        <v>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s="2" customFormat="1" ht="21" customHeight="1" x14ac:dyDescent="0.45">
      <c r="A5" s="4" t="s">
        <v>5</v>
      </c>
      <c r="B5" s="70" t="s">
        <v>6</v>
      </c>
      <c r="C5" s="71"/>
      <c r="D5" s="70" t="s">
        <v>7</v>
      </c>
      <c r="E5" s="71"/>
      <c r="F5" s="70" t="s">
        <v>8</v>
      </c>
      <c r="G5" s="71"/>
      <c r="H5" s="70" t="s">
        <v>9</v>
      </c>
      <c r="I5" s="71"/>
      <c r="J5" s="70" t="s">
        <v>10</v>
      </c>
      <c r="K5" s="71"/>
      <c r="L5" s="70" t="s">
        <v>11</v>
      </c>
      <c r="M5" s="71"/>
    </row>
    <row r="6" spans="1:15" s="2" customFormat="1" ht="21" customHeight="1" x14ac:dyDescent="0.45">
      <c r="A6" s="5"/>
      <c r="B6" s="6" t="s">
        <v>12</v>
      </c>
      <c r="C6" s="4" t="s">
        <v>13</v>
      </c>
      <c r="D6" s="6" t="s">
        <v>12</v>
      </c>
      <c r="E6" s="4" t="s">
        <v>13</v>
      </c>
      <c r="F6" s="6" t="s">
        <v>12</v>
      </c>
      <c r="G6" s="4" t="s">
        <v>13</v>
      </c>
      <c r="H6" s="6" t="s">
        <v>12</v>
      </c>
      <c r="I6" s="4" t="s">
        <v>13</v>
      </c>
      <c r="J6" s="6" t="s">
        <v>12</v>
      </c>
      <c r="K6" s="4" t="s">
        <v>13</v>
      </c>
      <c r="L6" s="6" t="s">
        <v>12</v>
      </c>
      <c r="M6" s="4" t="s">
        <v>13</v>
      </c>
    </row>
    <row r="7" spans="1:15" s="2" customFormat="1" ht="21" customHeight="1" x14ac:dyDescent="0.45">
      <c r="A7" s="5"/>
      <c r="B7" s="7" t="s">
        <v>14</v>
      </c>
      <c r="C7" s="8" t="s">
        <v>15</v>
      </c>
      <c r="D7" s="7" t="s">
        <v>14</v>
      </c>
      <c r="E7" s="8" t="s">
        <v>15</v>
      </c>
      <c r="F7" s="7" t="s">
        <v>14</v>
      </c>
      <c r="G7" s="8" t="s">
        <v>15</v>
      </c>
      <c r="H7" s="7" t="s">
        <v>14</v>
      </c>
      <c r="I7" s="8" t="s">
        <v>15</v>
      </c>
      <c r="J7" s="7" t="s">
        <v>14</v>
      </c>
      <c r="K7" s="8" t="s">
        <v>15</v>
      </c>
      <c r="L7" s="7" t="s">
        <v>14</v>
      </c>
      <c r="M7" s="8" t="s">
        <v>15</v>
      </c>
    </row>
    <row r="8" spans="1:15" s="2" customFormat="1" ht="21" customHeight="1" x14ac:dyDescent="0.45">
      <c r="A8" s="9" t="s">
        <v>16</v>
      </c>
      <c r="B8" s="10">
        <v>41</v>
      </c>
      <c r="C8" s="11">
        <v>9720000</v>
      </c>
      <c r="D8" s="12">
        <v>29</v>
      </c>
      <c r="E8" s="11">
        <v>66646940</v>
      </c>
      <c r="F8" s="12">
        <v>28</v>
      </c>
      <c r="G8" s="11">
        <v>35701600</v>
      </c>
      <c r="H8" s="12">
        <v>16</v>
      </c>
      <c r="I8" s="11">
        <v>63470000</v>
      </c>
      <c r="J8" s="12">
        <v>11</v>
      </c>
      <c r="K8" s="11">
        <v>17380000</v>
      </c>
      <c r="L8" s="13">
        <v>125</v>
      </c>
      <c r="M8" s="11">
        <v>197293540</v>
      </c>
      <c r="N8" s="14"/>
      <c r="O8" s="14"/>
    </row>
    <row r="9" spans="1:15" s="2" customFormat="1" ht="21" customHeight="1" x14ac:dyDescent="0.45">
      <c r="A9" s="15" t="s">
        <v>17</v>
      </c>
      <c r="B9" s="16"/>
      <c r="C9" s="16"/>
      <c r="D9" s="17"/>
      <c r="E9" s="16"/>
      <c r="F9" s="17"/>
      <c r="G9" s="16"/>
      <c r="H9" s="17"/>
      <c r="I9" s="16"/>
      <c r="J9" s="17"/>
      <c r="K9" s="16"/>
      <c r="L9" s="18"/>
      <c r="M9" s="16"/>
      <c r="N9" s="14"/>
      <c r="O9" s="14"/>
    </row>
    <row r="10" spans="1:15" s="2" customFormat="1" ht="21" customHeight="1" x14ac:dyDescent="0.45">
      <c r="A10" s="9" t="s">
        <v>18</v>
      </c>
      <c r="B10" s="10">
        <v>2</v>
      </c>
      <c r="C10" s="12">
        <v>45000</v>
      </c>
      <c r="D10" s="10">
        <v>2</v>
      </c>
      <c r="E10" s="12">
        <v>70000</v>
      </c>
      <c r="F10" s="10">
        <v>2</v>
      </c>
      <c r="G10" s="12">
        <v>50000</v>
      </c>
      <c r="H10" s="10">
        <v>2</v>
      </c>
      <c r="I10" s="10">
        <v>50000</v>
      </c>
      <c r="J10" s="12">
        <v>2</v>
      </c>
      <c r="K10" s="10">
        <v>50000</v>
      </c>
      <c r="L10" s="13">
        <v>10</v>
      </c>
      <c r="M10" s="10">
        <v>265000</v>
      </c>
      <c r="N10" s="14"/>
      <c r="O10" s="14"/>
    </row>
    <row r="11" spans="1:15" s="2" customFormat="1" ht="21" customHeight="1" x14ac:dyDescent="0.45">
      <c r="A11" s="19" t="s">
        <v>19</v>
      </c>
      <c r="B11" s="20"/>
      <c r="C11" s="21"/>
      <c r="D11" s="20"/>
      <c r="E11" s="21"/>
      <c r="F11" s="20" t="s">
        <v>20</v>
      </c>
      <c r="G11" s="21"/>
      <c r="H11" s="20"/>
      <c r="I11" s="20"/>
      <c r="J11" s="21"/>
      <c r="K11" s="20"/>
      <c r="L11" s="22"/>
      <c r="M11" s="23"/>
      <c r="N11" s="14"/>
      <c r="O11" s="14"/>
    </row>
    <row r="12" spans="1:15" s="2" customFormat="1" ht="21" customHeight="1" x14ac:dyDescent="0.45">
      <c r="A12" s="24" t="s">
        <v>21</v>
      </c>
      <c r="B12" s="25">
        <f t="shared" ref="B12:M12" si="0">SUM(B8:B11)</f>
        <v>43</v>
      </c>
      <c r="C12" s="25">
        <f t="shared" si="0"/>
        <v>9765000</v>
      </c>
      <c r="D12" s="25">
        <f t="shared" si="0"/>
        <v>31</v>
      </c>
      <c r="E12" s="25">
        <f t="shared" si="0"/>
        <v>66716940</v>
      </c>
      <c r="F12" s="25">
        <f t="shared" si="0"/>
        <v>30</v>
      </c>
      <c r="G12" s="25">
        <f t="shared" si="0"/>
        <v>35751600</v>
      </c>
      <c r="H12" s="25">
        <f t="shared" si="0"/>
        <v>18</v>
      </c>
      <c r="I12" s="25">
        <f t="shared" si="0"/>
        <v>63520000</v>
      </c>
      <c r="J12" s="25">
        <f t="shared" si="0"/>
        <v>13</v>
      </c>
      <c r="K12" s="25">
        <f t="shared" si="0"/>
        <v>17430000</v>
      </c>
      <c r="L12" s="24">
        <f t="shared" si="0"/>
        <v>135</v>
      </c>
      <c r="M12" s="25">
        <f t="shared" si="0"/>
        <v>197558540</v>
      </c>
      <c r="N12" s="14"/>
      <c r="O12" s="14"/>
    </row>
    <row r="13" spans="1:15" s="2" customFormat="1" ht="21" customHeight="1" x14ac:dyDescent="0.45">
      <c r="A13" s="9" t="s">
        <v>22</v>
      </c>
      <c r="B13" s="10"/>
      <c r="C13" s="10"/>
      <c r="D13" s="10"/>
      <c r="E13" s="12"/>
      <c r="F13" s="10"/>
      <c r="G13" s="12"/>
      <c r="H13" s="10"/>
      <c r="I13" s="12"/>
      <c r="J13" s="10"/>
      <c r="K13" s="26"/>
      <c r="L13" s="27"/>
      <c r="M13" s="28"/>
      <c r="N13" s="14"/>
      <c r="O13" s="14"/>
    </row>
    <row r="14" spans="1:15" s="2" customFormat="1" ht="21" customHeight="1" x14ac:dyDescent="0.45">
      <c r="A14" s="29" t="s">
        <v>23</v>
      </c>
      <c r="B14" s="20">
        <v>6</v>
      </c>
      <c r="C14" s="30">
        <v>1322000</v>
      </c>
      <c r="D14" s="20">
        <v>5</v>
      </c>
      <c r="E14" s="20">
        <v>158000</v>
      </c>
      <c r="F14" s="20">
        <v>2</v>
      </c>
      <c r="G14" s="20">
        <v>690000</v>
      </c>
      <c r="H14" s="20">
        <v>2</v>
      </c>
      <c r="I14" s="20">
        <v>30000</v>
      </c>
      <c r="J14" s="20" t="s">
        <v>24</v>
      </c>
      <c r="K14" s="20" t="s">
        <v>24</v>
      </c>
      <c r="L14" s="23">
        <v>15</v>
      </c>
      <c r="M14" s="20">
        <v>3892000</v>
      </c>
      <c r="N14" s="14"/>
      <c r="O14" s="14"/>
    </row>
    <row r="15" spans="1:15" s="2" customFormat="1" ht="21" customHeight="1" x14ac:dyDescent="0.45">
      <c r="A15" s="19" t="s">
        <v>25</v>
      </c>
      <c r="B15" s="20">
        <v>1</v>
      </c>
      <c r="C15" s="21">
        <v>30000</v>
      </c>
      <c r="D15" s="20">
        <v>1</v>
      </c>
      <c r="E15" s="21">
        <v>30000</v>
      </c>
      <c r="F15" s="20">
        <v>1</v>
      </c>
      <c r="G15" s="21">
        <v>30000</v>
      </c>
      <c r="H15" s="20">
        <v>1</v>
      </c>
      <c r="I15" s="21">
        <v>30000</v>
      </c>
      <c r="J15" s="20">
        <v>1</v>
      </c>
      <c r="K15" s="21">
        <v>30000</v>
      </c>
      <c r="L15" s="23">
        <v>5</v>
      </c>
      <c r="M15" s="31">
        <v>150000</v>
      </c>
      <c r="N15" s="14"/>
      <c r="O15" s="14"/>
    </row>
    <row r="16" spans="1:15" s="2" customFormat="1" ht="21" customHeight="1" x14ac:dyDescent="0.45">
      <c r="A16" s="15" t="s">
        <v>26</v>
      </c>
      <c r="B16" s="16">
        <v>1</v>
      </c>
      <c r="C16" s="17">
        <v>50000</v>
      </c>
      <c r="D16" s="16">
        <v>1</v>
      </c>
      <c r="E16" s="17">
        <v>20000</v>
      </c>
      <c r="F16" s="16">
        <v>1</v>
      </c>
      <c r="G16" s="17">
        <v>20000</v>
      </c>
      <c r="H16" s="16" t="s">
        <v>24</v>
      </c>
      <c r="I16" s="17" t="s">
        <v>24</v>
      </c>
      <c r="J16" s="16" t="s">
        <v>24</v>
      </c>
      <c r="K16" s="17" t="s">
        <v>24</v>
      </c>
      <c r="L16" s="32">
        <v>3</v>
      </c>
      <c r="M16" s="33">
        <v>90000</v>
      </c>
      <c r="N16" s="14"/>
      <c r="O16" s="14"/>
    </row>
    <row r="17" spans="1:15" s="2" customFormat="1" ht="21" customHeight="1" x14ac:dyDescent="0.45">
      <c r="A17" s="15" t="s">
        <v>27</v>
      </c>
      <c r="B17" s="16"/>
      <c r="C17" s="17"/>
      <c r="D17" s="16"/>
      <c r="E17" s="17"/>
      <c r="F17" s="16"/>
      <c r="G17" s="17"/>
      <c r="H17" s="16"/>
      <c r="I17" s="17"/>
      <c r="J17" s="16"/>
      <c r="K17" s="17"/>
      <c r="L17" s="32"/>
      <c r="M17" s="33"/>
      <c r="N17" s="14"/>
      <c r="O17" s="14"/>
    </row>
    <row r="18" spans="1:15" s="2" customFormat="1" ht="21" customHeight="1" x14ac:dyDescent="0.45">
      <c r="A18" s="34" t="s">
        <v>21</v>
      </c>
      <c r="B18" s="35">
        <f t="shared" ref="B18:I18" si="1">SUM(B14:B17)</f>
        <v>8</v>
      </c>
      <c r="C18" s="35">
        <f t="shared" si="1"/>
        <v>1402000</v>
      </c>
      <c r="D18" s="35">
        <f t="shared" si="1"/>
        <v>7</v>
      </c>
      <c r="E18" s="35">
        <f t="shared" si="1"/>
        <v>208000</v>
      </c>
      <c r="F18" s="35">
        <f t="shared" si="1"/>
        <v>4</v>
      </c>
      <c r="G18" s="35">
        <f t="shared" si="1"/>
        <v>740000</v>
      </c>
      <c r="H18" s="35">
        <f t="shared" si="1"/>
        <v>3</v>
      </c>
      <c r="I18" s="35">
        <f t="shared" si="1"/>
        <v>60000</v>
      </c>
      <c r="J18" s="35">
        <f>SUM(J15:J17)</f>
        <v>1</v>
      </c>
      <c r="K18" s="35">
        <f>SUM(K15:K17)</f>
        <v>30000</v>
      </c>
      <c r="L18" s="34">
        <f>SUM(L14:L17)</f>
        <v>23</v>
      </c>
      <c r="M18" s="35">
        <f>SUM(M14:M17)</f>
        <v>4132000</v>
      </c>
      <c r="N18" s="14"/>
      <c r="O18" s="14"/>
    </row>
    <row r="19" spans="1:15" s="2" customFormat="1" ht="21" customHeight="1" x14ac:dyDescent="0.45">
      <c r="A19" s="9" t="s">
        <v>28</v>
      </c>
      <c r="B19" s="11"/>
      <c r="C19" s="36"/>
      <c r="D19" s="11"/>
      <c r="E19" s="36"/>
      <c r="F19" s="11"/>
      <c r="G19" s="36"/>
      <c r="H19" s="11"/>
      <c r="I19" s="11"/>
      <c r="J19" s="37"/>
      <c r="K19" s="11"/>
      <c r="L19" s="38"/>
      <c r="M19" s="38"/>
      <c r="N19" s="14"/>
      <c r="O19" s="14"/>
    </row>
    <row r="20" spans="1:15" s="2" customFormat="1" ht="21" customHeight="1" x14ac:dyDescent="0.45">
      <c r="A20" s="15" t="s">
        <v>29</v>
      </c>
      <c r="B20" s="39"/>
      <c r="C20" s="40"/>
      <c r="D20" s="39"/>
      <c r="E20" s="40"/>
      <c r="F20" s="39"/>
      <c r="G20" s="40"/>
      <c r="H20" s="39"/>
      <c r="I20" s="39"/>
      <c r="J20" s="41"/>
      <c r="K20" s="39"/>
      <c r="L20" s="42"/>
      <c r="M20" s="42"/>
      <c r="N20" s="14"/>
      <c r="O20" s="14"/>
    </row>
    <row r="21" spans="1:15" s="2" customFormat="1" ht="21" customHeight="1" x14ac:dyDescent="0.45">
      <c r="A21" s="15" t="s">
        <v>30</v>
      </c>
      <c r="B21" s="16">
        <v>2</v>
      </c>
      <c r="C21" s="16">
        <v>56500</v>
      </c>
      <c r="D21" s="16">
        <v>2</v>
      </c>
      <c r="E21" s="16">
        <v>57000</v>
      </c>
      <c r="F21" s="16">
        <v>2</v>
      </c>
      <c r="G21" s="43">
        <v>15000</v>
      </c>
      <c r="H21" s="16">
        <v>1</v>
      </c>
      <c r="I21" s="16">
        <v>80000</v>
      </c>
      <c r="J21" s="17">
        <v>1</v>
      </c>
      <c r="K21" s="16">
        <v>8000</v>
      </c>
      <c r="L21" s="18">
        <v>8</v>
      </c>
      <c r="M21" s="16">
        <v>144500</v>
      </c>
      <c r="N21" s="14"/>
      <c r="O21" s="14"/>
    </row>
    <row r="22" spans="1:15" s="2" customFormat="1" ht="21" customHeight="1" x14ac:dyDescent="0.45">
      <c r="A22" s="15" t="s">
        <v>31</v>
      </c>
      <c r="B22" s="16"/>
      <c r="C22" s="16"/>
      <c r="D22" s="16"/>
      <c r="E22" s="16"/>
      <c r="F22" s="16"/>
      <c r="G22" s="43"/>
      <c r="H22" s="20"/>
      <c r="I22" s="20"/>
      <c r="J22" s="17"/>
      <c r="K22" s="16"/>
      <c r="L22" s="18"/>
      <c r="M22" s="16"/>
      <c r="N22" s="14"/>
      <c r="O22" s="14"/>
    </row>
    <row r="23" spans="1:15" s="2" customFormat="1" ht="21" customHeight="1" x14ac:dyDescent="0.45">
      <c r="A23" s="44" t="s">
        <v>32</v>
      </c>
      <c r="B23" s="45">
        <v>18</v>
      </c>
      <c r="C23" s="46">
        <v>890400</v>
      </c>
      <c r="D23" s="47">
        <v>15</v>
      </c>
      <c r="E23" s="45">
        <v>794800</v>
      </c>
      <c r="F23" s="48">
        <v>23</v>
      </c>
      <c r="G23" s="46">
        <v>893500</v>
      </c>
      <c r="H23" s="45">
        <v>5</v>
      </c>
      <c r="I23" s="46">
        <v>613500</v>
      </c>
      <c r="J23" s="45">
        <v>5</v>
      </c>
      <c r="K23" s="45">
        <v>613500</v>
      </c>
      <c r="L23" s="49">
        <v>66</v>
      </c>
      <c r="M23" s="45">
        <v>3865700</v>
      </c>
      <c r="N23" s="14"/>
      <c r="O23" s="14"/>
    </row>
    <row r="24" spans="1:15" s="2" customFormat="1" ht="21" customHeight="1" x14ac:dyDescent="0.45">
      <c r="A24" s="9" t="s">
        <v>33</v>
      </c>
      <c r="B24" s="10">
        <v>1</v>
      </c>
      <c r="C24" s="10">
        <v>80000</v>
      </c>
      <c r="D24" s="12">
        <v>2</v>
      </c>
      <c r="E24" s="10">
        <v>120000</v>
      </c>
      <c r="F24" s="12">
        <v>2</v>
      </c>
      <c r="G24" s="10">
        <v>120000</v>
      </c>
      <c r="H24" s="12">
        <v>2</v>
      </c>
      <c r="I24" s="10">
        <v>120000</v>
      </c>
      <c r="J24" s="12">
        <v>2</v>
      </c>
      <c r="K24" s="10">
        <v>120000</v>
      </c>
      <c r="L24" s="13">
        <v>10</v>
      </c>
      <c r="M24" s="10">
        <v>560000</v>
      </c>
      <c r="N24" s="14"/>
      <c r="O24" s="14"/>
    </row>
    <row r="25" spans="1:15" s="2" customFormat="1" ht="21" customHeight="1" x14ac:dyDescent="0.45">
      <c r="A25" s="19" t="s">
        <v>34</v>
      </c>
      <c r="B25" s="20"/>
      <c r="C25" s="20"/>
      <c r="D25" s="21"/>
      <c r="E25" s="20"/>
      <c r="F25" s="21"/>
      <c r="G25" s="20"/>
      <c r="H25" s="21"/>
      <c r="I25" s="20"/>
      <c r="J25" s="21"/>
      <c r="K25" s="20"/>
      <c r="L25" s="22"/>
      <c r="M25" s="23"/>
      <c r="N25" s="14"/>
      <c r="O25" s="14"/>
    </row>
    <row r="26" spans="1:15" s="2" customFormat="1" ht="21" customHeight="1" x14ac:dyDescent="0.45">
      <c r="A26" s="53"/>
      <c r="B26" s="17"/>
      <c r="C26" s="17"/>
      <c r="D26" s="17"/>
      <c r="E26" s="78" t="s">
        <v>35</v>
      </c>
      <c r="F26" s="78"/>
      <c r="G26" s="78"/>
      <c r="H26" s="78"/>
      <c r="I26" s="17"/>
      <c r="J26" s="17"/>
      <c r="K26" s="17"/>
      <c r="L26" s="18"/>
      <c r="M26" s="18"/>
      <c r="N26" s="14"/>
      <c r="O26" s="14"/>
    </row>
    <row r="27" spans="1:15" s="2" customFormat="1" ht="21" customHeight="1" x14ac:dyDescent="0.45">
      <c r="A27" s="4" t="s">
        <v>5</v>
      </c>
      <c r="B27" s="70" t="s">
        <v>6</v>
      </c>
      <c r="C27" s="71"/>
      <c r="D27" s="70" t="s">
        <v>7</v>
      </c>
      <c r="E27" s="71"/>
      <c r="F27" s="70" t="s">
        <v>8</v>
      </c>
      <c r="G27" s="71"/>
      <c r="H27" s="70" t="s">
        <v>9</v>
      </c>
      <c r="I27" s="71"/>
      <c r="J27" s="70" t="s">
        <v>10</v>
      </c>
      <c r="K27" s="71"/>
      <c r="L27" s="70" t="s">
        <v>11</v>
      </c>
      <c r="M27" s="71"/>
      <c r="N27" s="14"/>
      <c r="O27" s="14"/>
    </row>
    <row r="28" spans="1:15" s="2" customFormat="1" ht="21" customHeight="1" x14ac:dyDescent="0.45">
      <c r="A28" s="5"/>
      <c r="B28" s="6" t="s">
        <v>12</v>
      </c>
      <c r="C28" s="4" t="s">
        <v>13</v>
      </c>
      <c r="D28" s="6" t="s">
        <v>12</v>
      </c>
      <c r="E28" s="4" t="s">
        <v>13</v>
      </c>
      <c r="F28" s="6" t="s">
        <v>12</v>
      </c>
      <c r="G28" s="4" t="s">
        <v>13</v>
      </c>
      <c r="H28" s="6" t="s">
        <v>12</v>
      </c>
      <c r="I28" s="4" t="s">
        <v>13</v>
      </c>
      <c r="J28" s="6" t="s">
        <v>12</v>
      </c>
      <c r="K28" s="4" t="s">
        <v>13</v>
      </c>
      <c r="L28" s="6" t="s">
        <v>12</v>
      </c>
      <c r="M28" s="4" t="s">
        <v>13</v>
      </c>
      <c r="N28" s="14"/>
      <c r="O28" s="14"/>
    </row>
    <row r="29" spans="1:15" s="2" customFormat="1" ht="21" customHeight="1" x14ac:dyDescent="0.45">
      <c r="A29" s="29"/>
      <c r="B29" s="54" t="s">
        <v>14</v>
      </c>
      <c r="C29" s="55" t="s">
        <v>15</v>
      </c>
      <c r="D29" s="54" t="s">
        <v>14</v>
      </c>
      <c r="E29" s="55" t="s">
        <v>15</v>
      </c>
      <c r="F29" s="54" t="s">
        <v>14</v>
      </c>
      <c r="G29" s="55" t="s">
        <v>15</v>
      </c>
      <c r="H29" s="54" t="s">
        <v>14</v>
      </c>
      <c r="I29" s="55" t="s">
        <v>15</v>
      </c>
      <c r="J29" s="54" t="s">
        <v>14</v>
      </c>
      <c r="K29" s="55" t="s">
        <v>15</v>
      </c>
      <c r="L29" s="54" t="s">
        <v>14</v>
      </c>
      <c r="M29" s="55" t="s">
        <v>15</v>
      </c>
      <c r="N29" s="14"/>
      <c r="O29" s="14"/>
    </row>
    <row r="30" spans="1:15" s="2" customFormat="1" ht="21" customHeight="1" x14ac:dyDescent="0.45">
      <c r="A30" s="15" t="s">
        <v>36</v>
      </c>
      <c r="B30" s="16">
        <v>3</v>
      </c>
      <c r="C30" s="16">
        <v>90000</v>
      </c>
      <c r="D30" s="16">
        <v>2</v>
      </c>
      <c r="E30" s="16">
        <v>30000</v>
      </c>
      <c r="F30" s="16">
        <v>3</v>
      </c>
      <c r="G30" s="16">
        <v>60000</v>
      </c>
      <c r="H30" s="16">
        <v>3</v>
      </c>
      <c r="I30" s="16">
        <v>60000</v>
      </c>
      <c r="J30" s="16">
        <v>3</v>
      </c>
      <c r="K30" s="16">
        <v>60000</v>
      </c>
      <c r="L30" s="32">
        <v>14</v>
      </c>
      <c r="M30" s="16">
        <v>300000</v>
      </c>
      <c r="N30" s="14"/>
      <c r="O30" s="14"/>
    </row>
    <row r="31" spans="1:15" s="2" customFormat="1" ht="21" customHeight="1" x14ac:dyDescent="0.45">
      <c r="A31" s="19" t="s">
        <v>37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3"/>
      <c r="M31" s="23"/>
      <c r="N31" s="14"/>
      <c r="O31" s="14"/>
    </row>
    <row r="32" spans="1:15" s="2" customFormat="1" ht="21" customHeight="1" x14ac:dyDescent="0.45">
      <c r="A32" s="19" t="s">
        <v>38</v>
      </c>
      <c r="B32" s="45"/>
      <c r="C32" s="56"/>
      <c r="D32" s="45"/>
      <c r="E32" s="45"/>
      <c r="F32" s="45">
        <v>1</v>
      </c>
      <c r="G32" s="45">
        <v>900000</v>
      </c>
      <c r="H32" s="45"/>
      <c r="I32" s="56"/>
      <c r="J32" s="45"/>
      <c r="K32" s="56"/>
      <c r="L32" s="49">
        <v>1</v>
      </c>
      <c r="M32" s="45">
        <v>900000</v>
      </c>
      <c r="N32" s="14"/>
      <c r="O32" s="14"/>
    </row>
    <row r="33" spans="1:15" s="2" customFormat="1" ht="21" customHeight="1" x14ac:dyDescent="0.45">
      <c r="A33" s="29" t="s">
        <v>39</v>
      </c>
      <c r="B33" s="17">
        <v>3</v>
      </c>
      <c r="C33" s="11">
        <v>5530000</v>
      </c>
      <c r="D33" s="10">
        <v>3</v>
      </c>
      <c r="E33" s="17">
        <v>6430000</v>
      </c>
      <c r="F33" s="45">
        <v>3</v>
      </c>
      <c r="G33" s="40">
        <v>6344800</v>
      </c>
      <c r="H33" s="10">
        <v>3</v>
      </c>
      <c r="I33" s="40">
        <v>6436000</v>
      </c>
      <c r="J33" s="10">
        <v>3</v>
      </c>
      <c r="K33" s="17">
        <v>5486000</v>
      </c>
      <c r="L33" s="27">
        <v>15</v>
      </c>
      <c r="M33" s="10">
        <v>30226800</v>
      </c>
      <c r="N33" s="14"/>
      <c r="O33" s="14"/>
    </row>
    <row r="34" spans="1:15" s="2" customFormat="1" ht="21" customHeight="1" x14ac:dyDescent="0.45">
      <c r="A34" s="57" t="s">
        <v>21</v>
      </c>
      <c r="B34" s="58">
        <f t="shared" ref="B34:K34" si="2">SUM(B21:B33)</f>
        <v>27</v>
      </c>
      <c r="C34" s="58">
        <f t="shared" si="2"/>
        <v>6646900</v>
      </c>
      <c r="D34" s="58">
        <f t="shared" si="2"/>
        <v>24</v>
      </c>
      <c r="E34" s="58">
        <f t="shared" si="2"/>
        <v>7431800</v>
      </c>
      <c r="F34" s="58">
        <f t="shared" si="2"/>
        <v>34</v>
      </c>
      <c r="G34" s="58">
        <f t="shared" si="2"/>
        <v>8333300</v>
      </c>
      <c r="H34" s="58">
        <f t="shared" si="2"/>
        <v>14</v>
      </c>
      <c r="I34" s="58">
        <f t="shared" si="2"/>
        <v>7309500</v>
      </c>
      <c r="J34" s="58">
        <f t="shared" si="2"/>
        <v>14</v>
      </c>
      <c r="K34" s="58">
        <f t="shared" si="2"/>
        <v>6287500</v>
      </c>
      <c r="L34" s="57">
        <v>113</v>
      </c>
      <c r="M34" s="58">
        <f>SUM(M21:M33)</f>
        <v>35997000</v>
      </c>
      <c r="N34" s="69"/>
      <c r="O34" s="69"/>
    </row>
    <row r="35" spans="1:15" s="2" customFormat="1" ht="21" customHeight="1" x14ac:dyDescent="0.45">
      <c r="A35" s="9" t="s">
        <v>40</v>
      </c>
      <c r="B35" s="11"/>
      <c r="C35" s="36"/>
      <c r="D35" s="11"/>
      <c r="E35" s="36"/>
      <c r="F35" s="11"/>
      <c r="G35" s="36"/>
      <c r="H35" s="11"/>
      <c r="I35" s="36"/>
      <c r="J35" s="11"/>
      <c r="K35" s="37"/>
      <c r="L35" s="38"/>
      <c r="M35" s="59"/>
      <c r="N35" s="14"/>
      <c r="O35" s="14"/>
    </row>
    <row r="36" spans="1:15" s="2" customFormat="1" ht="21" customHeight="1" x14ac:dyDescent="0.45">
      <c r="A36" s="15" t="s">
        <v>41</v>
      </c>
      <c r="B36" s="39"/>
      <c r="C36" s="40"/>
      <c r="D36" s="39"/>
      <c r="E36" s="40"/>
      <c r="F36" s="39"/>
      <c r="G36" s="40"/>
      <c r="H36" s="39"/>
      <c r="I36" s="40"/>
      <c r="J36" s="39"/>
      <c r="K36" s="41"/>
      <c r="L36" s="42"/>
      <c r="M36" s="60"/>
      <c r="N36" s="14"/>
      <c r="O36" s="14"/>
    </row>
    <row r="37" spans="1:15" s="2" customFormat="1" ht="21" customHeight="1" x14ac:dyDescent="0.45">
      <c r="A37" s="19" t="s">
        <v>42</v>
      </c>
      <c r="B37" s="20">
        <v>10</v>
      </c>
      <c r="C37" s="21">
        <v>7394000</v>
      </c>
      <c r="D37" s="20">
        <v>5</v>
      </c>
      <c r="E37" s="21">
        <v>7394000</v>
      </c>
      <c r="F37" s="20">
        <v>7</v>
      </c>
      <c r="G37" s="21">
        <v>7364000</v>
      </c>
      <c r="H37" s="20">
        <v>7</v>
      </c>
      <c r="I37" s="21">
        <v>7364000</v>
      </c>
      <c r="J37" s="20">
        <v>7</v>
      </c>
      <c r="K37" s="31">
        <v>7364000</v>
      </c>
      <c r="L37" s="23">
        <v>36</v>
      </c>
      <c r="M37" s="31">
        <v>36835000</v>
      </c>
      <c r="N37" s="14"/>
      <c r="O37" s="14"/>
    </row>
    <row r="38" spans="1:15" s="2" customFormat="1" ht="21" customHeight="1" x14ac:dyDescent="0.45">
      <c r="A38" s="9" t="s">
        <v>43</v>
      </c>
      <c r="B38" s="10">
        <v>5</v>
      </c>
      <c r="C38" s="12">
        <v>205000</v>
      </c>
      <c r="D38" s="10">
        <v>6</v>
      </c>
      <c r="E38" s="12">
        <v>225000</v>
      </c>
      <c r="F38" s="10">
        <v>6</v>
      </c>
      <c r="G38" s="12">
        <v>210000</v>
      </c>
      <c r="H38" s="10">
        <v>5</v>
      </c>
      <c r="I38" s="12">
        <v>150000</v>
      </c>
      <c r="J38" s="10">
        <v>5</v>
      </c>
      <c r="K38" s="26">
        <v>150000</v>
      </c>
      <c r="L38" s="27">
        <v>27</v>
      </c>
      <c r="M38" s="26">
        <v>940000</v>
      </c>
      <c r="N38" s="14"/>
      <c r="O38" s="14"/>
    </row>
    <row r="39" spans="1:15" s="2" customFormat="1" ht="21" customHeight="1" x14ac:dyDescent="0.45">
      <c r="A39" s="19" t="s">
        <v>44</v>
      </c>
      <c r="B39" s="20"/>
      <c r="C39" s="21"/>
      <c r="D39" s="20"/>
      <c r="E39" s="21"/>
      <c r="F39" s="20"/>
      <c r="G39" s="21"/>
      <c r="H39" s="20"/>
      <c r="I39" s="21"/>
      <c r="J39" s="20"/>
      <c r="K39" s="31"/>
      <c r="L39" s="23"/>
      <c r="M39" s="31"/>
      <c r="N39" s="14"/>
      <c r="O39" s="14"/>
    </row>
    <row r="40" spans="1:15" s="2" customFormat="1" ht="21" customHeight="1" x14ac:dyDescent="0.45">
      <c r="A40" s="15" t="s">
        <v>45</v>
      </c>
      <c r="B40" s="16" t="s">
        <v>24</v>
      </c>
      <c r="C40" s="17" t="s">
        <v>24</v>
      </c>
      <c r="D40" s="16" t="s">
        <v>24</v>
      </c>
      <c r="E40" s="17" t="s">
        <v>24</v>
      </c>
      <c r="F40" s="16">
        <v>1</v>
      </c>
      <c r="G40" s="17">
        <v>1500000</v>
      </c>
      <c r="H40" s="16">
        <v>1</v>
      </c>
      <c r="I40" s="17">
        <v>2000000</v>
      </c>
      <c r="J40" s="16" t="s">
        <v>24</v>
      </c>
      <c r="K40" s="33" t="s">
        <v>24</v>
      </c>
      <c r="L40" s="32">
        <v>2</v>
      </c>
      <c r="M40" s="33">
        <v>3500000</v>
      </c>
      <c r="N40" s="14"/>
      <c r="O40" s="14"/>
    </row>
    <row r="41" spans="1:15" s="2" customFormat="1" ht="21" customHeight="1" x14ac:dyDescent="0.45">
      <c r="A41" s="57" t="s">
        <v>21</v>
      </c>
      <c r="B41" s="58">
        <f t="shared" ref="B41:M41" si="3">SUM(B37:B40)</f>
        <v>15</v>
      </c>
      <c r="C41" s="58">
        <f t="shared" si="3"/>
        <v>7599000</v>
      </c>
      <c r="D41" s="58">
        <f t="shared" si="3"/>
        <v>11</v>
      </c>
      <c r="E41" s="58">
        <f t="shared" si="3"/>
        <v>7619000</v>
      </c>
      <c r="F41" s="58">
        <f t="shared" si="3"/>
        <v>14</v>
      </c>
      <c r="G41" s="58">
        <f t="shared" si="3"/>
        <v>9074000</v>
      </c>
      <c r="H41" s="58">
        <f t="shared" si="3"/>
        <v>13</v>
      </c>
      <c r="I41" s="58">
        <f t="shared" si="3"/>
        <v>9514000</v>
      </c>
      <c r="J41" s="58">
        <f t="shared" si="3"/>
        <v>12</v>
      </c>
      <c r="K41" s="58">
        <f t="shared" si="3"/>
        <v>7514000</v>
      </c>
      <c r="L41" s="57">
        <f t="shared" si="3"/>
        <v>65</v>
      </c>
      <c r="M41" s="58">
        <f t="shared" si="3"/>
        <v>41275000</v>
      </c>
      <c r="N41" s="14"/>
      <c r="O41" s="14"/>
    </row>
    <row r="42" spans="1:15" s="2" customFormat="1" ht="21" customHeight="1" x14ac:dyDescent="0.45">
      <c r="A42" s="9" t="s">
        <v>46</v>
      </c>
      <c r="B42" s="11"/>
      <c r="C42" s="36"/>
      <c r="D42" s="11"/>
      <c r="E42" s="36"/>
      <c r="F42" s="11"/>
      <c r="G42" s="36"/>
      <c r="H42" s="11"/>
      <c r="I42" s="36"/>
      <c r="J42" s="11"/>
      <c r="K42" s="37"/>
      <c r="L42" s="38"/>
      <c r="M42" s="59"/>
      <c r="N42" s="14"/>
      <c r="O42" s="14"/>
    </row>
    <row r="43" spans="1:15" s="2" customFormat="1" ht="21" customHeight="1" x14ac:dyDescent="0.45">
      <c r="A43" s="15" t="s">
        <v>47</v>
      </c>
      <c r="B43" s="39"/>
      <c r="C43" s="40"/>
      <c r="D43" s="39"/>
      <c r="E43" s="40"/>
      <c r="F43" s="39"/>
      <c r="G43" s="40"/>
      <c r="H43" s="39"/>
      <c r="I43" s="40"/>
      <c r="J43" s="39"/>
      <c r="K43" s="41"/>
      <c r="L43" s="42"/>
      <c r="M43" s="60"/>
      <c r="N43" s="14"/>
      <c r="O43" s="14"/>
    </row>
    <row r="44" spans="1:15" s="2" customFormat="1" ht="21" customHeight="1" x14ac:dyDescent="0.45">
      <c r="A44" s="15" t="s">
        <v>48</v>
      </c>
      <c r="B44" s="16">
        <v>4</v>
      </c>
      <c r="C44" s="17">
        <v>185000</v>
      </c>
      <c r="D44" s="16">
        <v>4</v>
      </c>
      <c r="E44" s="17">
        <v>115000</v>
      </c>
      <c r="F44" s="16">
        <v>5</v>
      </c>
      <c r="G44" s="17">
        <v>120000</v>
      </c>
      <c r="H44" s="16">
        <v>5</v>
      </c>
      <c r="I44" s="17">
        <v>120000</v>
      </c>
      <c r="J44" s="16">
        <v>5</v>
      </c>
      <c r="K44" s="33">
        <v>120000</v>
      </c>
      <c r="L44" s="32">
        <v>23</v>
      </c>
      <c r="M44" s="33">
        <v>660000</v>
      </c>
      <c r="N44" s="14"/>
      <c r="O44" s="14"/>
    </row>
    <row r="45" spans="1:15" s="2" customFormat="1" ht="21" customHeight="1" x14ac:dyDescent="0.45">
      <c r="A45" s="19" t="s">
        <v>37</v>
      </c>
      <c r="B45" s="30"/>
      <c r="C45" s="61"/>
      <c r="D45" s="30"/>
      <c r="E45" s="61"/>
      <c r="F45" s="30"/>
      <c r="G45" s="61"/>
      <c r="H45" s="30"/>
      <c r="I45" s="61"/>
      <c r="J45" s="30"/>
      <c r="K45" s="62"/>
      <c r="L45" s="63"/>
      <c r="M45" s="64"/>
      <c r="N45" s="14"/>
      <c r="O45" s="14"/>
    </row>
    <row r="46" spans="1:15" s="2" customFormat="1" ht="21" customHeight="1" x14ac:dyDescent="0.45">
      <c r="A46" s="57" t="s">
        <v>21</v>
      </c>
      <c r="B46" s="58">
        <v>4</v>
      </c>
      <c r="C46" s="65">
        <v>185000</v>
      </c>
      <c r="D46" s="58">
        <v>4</v>
      </c>
      <c r="E46" s="65">
        <v>115000</v>
      </c>
      <c r="F46" s="58">
        <v>5</v>
      </c>
      <c r="G46" s="65">
        <v>120000</v>
      </c>
      <c r="H46" s="58">
        <v>5</v>
      </c>
      <c r="I46" s="65">
        <v>120000</v>
      </c>
      <c r="J46" s="58">
        <v>5</v>
      </c>
      <c r="K46" s="66">
        <v>120000</v>
      </c>
      <c r="L46" s="57">
        <v>23</v>
      </c>
      <c r="M46" s="66">
        <v>660000</v>
      </c>
      <c r="N46" s="14"/>
      <c r="O46" s="14"/>
    </row>
    <row r="47" spans="1:15" s="2" customFormat="1" ht="21" customHeight="1" x14ac:dyDescent="0.45">
      <c r="A47" s="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14"/>
      <c r="M47" s="14"/>
      <c r="N47" s="14"/>
      <c r="O47" s="14"/>
    </row>
    <row r="48" spans="1:15" s="2" customFormat="1" ht="21" customHeight="1" x14ac:dyDescent="0.45">
      <c r="A48" s="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14"/>
      <c r="M48" s="14"/>
      <c r="N48" s="14"/>
      <c r="O48" s="14"/>
    </row>
    <row r="49" spans="1:15" s="2" customFormat="1" ht="21" customHeight="1" x14ac:dyDescent="0.45">
      <c r="A49" s="1"/>
      <c r="B49" s="40"/>
      <c r="C49" s="40"/>
      <c r="D49" s="40"/>
      <c r="E49" s="40"/>
      <c r="F49" s="72"/>
      <c r="G49" s="72"/>
      <c r="H49" s="40"/>
      <c r="I49" s="40"/>
      <c r="J49" s="40"/>
      <c r="K49" s="40"/>
      <c r="L49" s="14"/>
      <c r="M49" s="14"/>
      <c r="N49" s="14"/>
      <c r="O49" s="14"/>
    </row>
    <row r="50" spans="1:15" s="2" customFormat="1" ht="21" customHeight="1" x14ac:dyDescent="0.45">
      <c r="A50" s="1"/>
      <c r="B50" s="40"/>
      <c r="C50" s="40"/>
      <c r="D50" s="40"/>
      <c r="E50" s="40"/>
      <c r="F50" s="17"/>
      <c r="G50" s="17"/>
      <c r="H50" s="40"/>
      <c r="I50" s="40"/>
      <c r="J50" s="40"/>
      <c r="K50" s="40"/>
      <c r="L50" s="14"/>
      <c r="M50" s="14"/>
      <c r="N50" s="14"/>
      <c r="O50" s="14"/>
    </row>
    <row r="51" spans="1:15" s="2" customFormat="1" ht="21" customHeight="1" x14ac:dyDescent="0.45">
      <c r="A51" s="1"/>
      <c r="B51" s="40"/>
      <c r="C51" s="40"/>
      <c r="D51" s="40" t="s">
        <v>49</v>
      </c>
      <c r="E51" s="40"/>
      <c r="F51" s="17"/>
      <c r="G51" s="17"/>
      <c r="H51" s="40"/>
      <c r="I51" s="40"/>
      <c r="J51" s="40"/>
      <c r="K51" s="40"/>
      <c r="L51" s="14"/>
      <c r="M51" s="14"/>
      <c r="N51" s="14"/>
      <c r="O51" s="14"/>
    </row>
    <row r="52" spans="1:15" s="2" customFormat="1" ht="21" customHeight="1" x14ac:dyDescent="0.45">
      <c r="A52" s="1"/>
      <c r="B52" s="40"/>
      <c r="C52" s="40"/>
      <c r="D52" s="40"/>
      <c r="E52" s="73" t="s">
        <v>50</v>
      </c>
      <c r="F52" s="73"/>
      <c r="G52" s="73"/>
      <c r="H52" s="73"/>
      <c r="I52" s="40"/>
      <c r="J52" s="40"/>
      <c r="K52" s="40"/>
      <c r="L52" s="14"/>
      <c r="M52" s="14"/>
      <c r="N52" s="14"/>
      <c r="O52" s="14"/>
    </row>
    <row r="53" spans="1:15" s="2" customFormat="1" ht="21" customHeight="1" x14ac:dyDescent="0.45">
      <c r="A53" s="4" t="s">
        <v>5</v>
      </c>
      <c r="B53" s="74" t="s">
        <v>6</v>
      </c>
      <c r="C53" s="75"/>
      <c r="D53" s="74" t="s">
        <v>7</v>
      </c>
      <c r="E53" s="75"/>
      <c r="F53" s="74" t="s">
        <v>8</v>
      </c>
      <c r="G53" s="75"/>
      <c r="H53" s="74" t="s">
        <v>9</v>
      </c>
      <c r="I53" s="75"/>
      <c r="J53" s="74" t="s">
        <v>10</v>
      </c>
      <c r="K53" s="75"/>
      <c r="L53" s="76" t="s">
        <v>11</v>
      </c>
      <c r="M53" s="77"/>
      <c r="N53" s="14"/>
      <c r="O53" s="14"/>
    </row>
    <row r="54" spans="1:15" s="2" customFormat="1" ht="21" customHeight="1" x14ac:dyDescent="0.45">
      <c r="A54" s="5"/>
      <c r="B54" s="50" t="s">
        <v>12</v>
      </c>
      <c r="C54" s="10" t="s">
        <v>13</v>
      </c>
      <c r="D54" s="50" t="s">
        <v>12</v>
      </c>
      <c r="E54" s="10" t="s">
        <v>13</v>
      </c>
      <c r="F54" s="50" t="s">
        <v>12</v>
      </c>
      <c r="G54" s="10" t="s">
        <v>13</v>
      </c>
      <c r="H54" s="50" t="s">
        <v>12</v>
      </c>
      <c r="I54" s="10" t="s">
        <v>13</v>
      </c>
      <c r="J54" s="50" t="s">
        <v>12</v>
      </c>
      <c r="K54" s="10" t="s">
        <v>13</v>
      </c>
      <c r="L54" s="51" t="s">
        <v>12</v>
      </c>
      <c r="M54" s="27" t="s">
        <v>13</v>
      </c>
      <c r="N54" s="14"/>
      <c r="O54" s="14"/>
    </row>
    <row r="55" spans="1:15" s="2" customFormat="1" ht="21" customHeight="1" x14ac:dyDescent="0.45">
      <c r="A55" s="5"/>
      <c r="B55" s="43" t="s">
        <v>14</v>
      </c>
      <c r="C55" s="16" t="s">
        <v>15</v>
      </c>
      <c r="D55" s="43" t="s">
        <v>14</v>
      </c>
      <c r="E55" s="16" t="s">
        <v>15</v>
      </c>
      <c r="F55" s="43" t="s">
        <v>14</v>
      </c>
      <c r="G55" s="16" t="s">
        <v>15</v>
      </c>
      <c r="H55" s="43" t="s">
        <v>14</v>
      </c>
      <c r="I55" s="16" t="s">
        <v>15</v>
      </c>
      <c r="J55" s="43" t="s">
        <v>14</v>
      </c>
      <c r="K55" s="16" t="s">
        <v>15</v>
      </c>
      <c r="L55" s="52" t="s">
        <v>14</v>
      </c>
      <c r="M55" s="32" t="s">
        <v>15</v>
      </c>
      <c r="N55" s="14"/>
      <c r="O55" s="14"/>
    </row>
    <row r="56" spans="1:15" s="2" customFormat="1" ht="21" customHeight="1" x14ac:dyDescent="0.45">
      <c r="A56" s="9" t="s">
        <v>51</v>
      </c>
      <c r="B56" s="11"/>
      <c r="C56" s="12"/>
      <c r="D56" s="11"/>
      <c r="E56" s="36"/>
      <c r="F56" s="11"/>
      <c r="G56" s="36"/>
      <c r="H56" s="11"/>
      <c r="I56" s="36"/>
      <c r="J56" s="11"/>
      <c r="K56" s="37"/>
      <c r="L56" s="38"/>
      <c r="M56" s="59"/>
      <c r="N56" s="14"/>
      <c r="O56" s="14"/>
    </row>
    <row r="57" spans="1:15" s="2" customFormat="1" ht="21" customHeight="1" x14ac:dyDescent="0.45">
      <c r="A57" s="15" t="s">
        <v>52</v>
      </c>
      <c r="B57" s="39"/>
      <c r="C57" s="40"/>
      <c r="D57" s="39"/>
      <c r="E57" s="40"/>
      <c r="F57" s="39"/>
      <c r="G57" s="40"/>
      <c r="H57" s="39"/>
      <c r="I57" s="40"/>
      <c r="J57" s="39"/>
      <c r="K57" s="41"/>
      <c r="L57" s="42"/>
      <c r="M57" s="60"/>
      <c r="N57" s="14"/>
      <c r="O57" s="14"/>
    </row>
    <row r="58" spans="1:15" s="2" customFormat="1" ht="21" customHeight="1" x14ac:dyDescent="0.45">
      <c r="A58" s="15" t="s">
        <v>53</v>
      </c>
      <c r="B58" s="16">
        <v>4</v>
      </c>
      <c r="C58" s="17">
        <v>135000</v>
      </c>
      <c r="D58" s="16">
        <v>4</v>
      </c>
      <c r="E58" s="17">
        <v>680000</v>
      </c>
      <c r="F58" s="16">
        <v>5</v>
      </c>
      <c r="G58" s="17">
        <v>413000</v>
      </c>
      <c r="H58" s="16">
        <v>2</v>
      </c>
      <c r="I58" s="17">
        <v>50000</v>
      </c>
      <c r="J58" s="16">
        <v>2</v>
      </c>
      <c r="K58" s="33">
        <v>500000</v>
      </c>
      <c r="L58" s="32">
        <v>17</v>
      </c>
      <c r="M58" s="33">
        <v>1346000</v>
      </c>
      <c r="N58" s="14"/>
      <c r="O58" s="14"/>
    </row>
    <row r="59" spans="1:15" s="2" customFormat="1" ht="21" customHeight="1" x14ac:dyDescent="0.45">
      <c r="A59" s="67" t="s">
        <v>54</v>
      </c>
      <c r="B59" s="12">
        <v>1</v>
      </c>
      <c r="C59" s="10">
        <v>50000</v>
      </c>
      <c r="D59" s="12">
        <v>1</v>
      </c>
      <c r="E59" s="10">
        <v>40000</v>
      </c>
      <c r="F59" s="12">
        <v>1</v>
      </c>
      <c r="G59" s="10">
        <v>150000</v>
      </c>
      <c r="H59" s="12">
        <v>0</v>
      </c>
      <c r="I59" s="10">
        <v>0</v>
      </c>
      <c r="J59" s="12">
        <v>0</v>
      </c>
      <c r="K59" s="10">
        <v>0</v>
      </c>
      <c r="L59" s="13">
        <v>3</v>
      </c>
      <c r="M59" s="10">
        <v>105000</v>
      </c>
      <c r="N59" s="14"/>
      <c r="O59" s="14"/>
    </row>
    <row r="60" spans="1:15" s="2" customFormat="1" ht="21" customHeight="1" x14ac:dyDescent="0.45">
      <c r="A60" s="29" t="s">
        <v>55</v>
      </c>
      <c r="B60" s="21"/>
      <c r="C60" s="20"/>
      <c r="D60" s="21"/>
      <c r="E60" s="20"/>
      <c r="F60" s="21"/>
      <c r="G60" s="20"/>
      <c r="H60" s="21"/>
      <c r="I60" s="20"/>
      <c r="J60" s="21"/>
      <c r="K60" s="20"/>
      <c r="L60" s="22"/>
      <c r="M60" s="20"/>
      <c r="N60" s="14"/>
      <c r="O60" s="14"/>
    </row>
    <row r="61" spans="1:15" s="2" customFormat="1" ht="21" customHeight="1" x14ac:dyDescent="0.45">
      <c r="A61" s="5" t="s">
        <v>56</v>
      </c>
      <c r="B61" s="17">
        <v>0</v>
      </c>
      <c r="C61" s="16">
        <v>0</v>
      </c>
      <c r="D61" s="17">
        <v>0</v>
      </c>
      <c r="E61" s="16">
        <v>0</v>
      </c>
      <c r="F61" s="17">
        <v>0</v>
      </c>
      <c r="G61" s="16">
        <v>0</v>
      </c>
      <c r="H61" s="17">
        <v>0</v>
      </c>
      <c r="I61" s="16">
        <v>0</v>
      </c>
      <c r="J61" s="17">
        <v>1</v>
      </c>
      <c r="K61" s="16">
        <v>15000</v>
      </c>
      <c r="L61" s="18">
        <v>1</v>
      </c>
      <c r="M61" s="16">
        <v>15000</v>
      </c>
      <c r="N61" s="14"/>
      <c r="O61" s="14"/>
    </row>
    <row r="62" spans="1:15" s="2" customFormat="1" ht="21" customHeight="1" x14ac:dyDescent="0.45">
      <c r="A62" s="29" t="s">
        <v>37</v>
      </c>
      <c r="B62" s="61"/>
      <c r="C62" s="30"/>
      <c r="D62" s="61"/>
      <c r="E62" s="30"/>
      <c r="F62" s="61"/>
      <c r="G62" s="30"/>
      <c r="H62" s="61"/>
      <c r="I62" s="30"/>
      <c r="J62" s="61"/>
      <c r="K62" s="30"/>
      <c r="L62" s="68"/>
      <c r="M62" s="63"/>
      <c r="N62" s="14"/>
      <c r="O62" s="14"/>
    </row>
    <row r="63" spans="1:15" s="2" customFormat="1" ht="21" customHeight="1" x14ac:dyDescent="0.45">
      <c r="A63" s="57" t="s">
        <v>21</v>
      </c>
      <c r="B63" s="58">
        <f t="shared" ref="B63:M63" si="4">SUM(B58:B62)</f>
        <v>5</v>
      </c>
      <c r="C63" s="58">
        <f t="shared" si="4"/>
        <v>185000</v>
      </c>
      <c r="D63" s="58">
        <f t="shared" si="4"/>
        <v>5</v>
      </c>
      <c r="E63" s="58">
        <f t="shared" si="4"/>
        <v>720000</v>
      </c>
      <c r="F63" s="58">
        <f t="shared" si="4"/>
        <v>6</v>
      </c>
      <c r="G63" s="58">
        <f t="shared" si="4"/>
        <v>563000</v>
      </c>
      <c r="H63" s="58">
        <f t="shared" si="4"/>
        <v>2</v>
      </c>
      <c r="I63" s="58">
        <f t="shared" si="4"/>
        <v>50000</v>
      </c>
      <c r="J63" s="58">
        <f t="shared" si="4"/>
        <v>3</v>
      </c>
      <c r="K63" s="58">
        <f t="shared" si="4"/>
        <v>515000</v>
      </c>
      <c r="L63" s="57">
        <f t="shared" si="4"/>
        <v>21</v>
      </c>
      <c r="M63" s="58">
        <f t="shared" si="4"/>
        <v>1466000</v>
      </c>
      <c r="N63" s="14"/>
      <c r="O63" s="14"/>
    </row>
    <row r="64" spans="1:15" s="2" customFormat="1" ht="21" customHeight="1" x14ac:dyDescent="0.45">
      <c r="A64" s="57" t="s">
        <v>57</v>
      </c>
      <c r="B64" s="58">
        <v>102</v>
      </c>
      <c r="C64" s="58">
        <v>25782900</v>
      </c>
      <c r="D64" s="58">
        <v>81</v>
      </c>
      <c r="E64" s="58">
        <v>82810740</v>
      </c>
      <c r="F64" s="58">
        <v>93</v>
      </c>
      <c r="G64" s="58">
        <v>54581900</v>
      </c>
      <c r="H64" s="58">
        <v>55</v>
      </c>
      <c r="I64" s="58">
        <v>80573500</v>
      </c>
      <c r="J64" s="58">
        <v>48</v>
      </c>
      <c r="K64" s="58">
        <v>31896500</v>
      </c>
      <c r="L64" s="58">
        <v>379</v>
      </c>
      <c r="M64" s="58">
        <v>281088540</v>
      </c>
      <c r="N64" s="14"/>
      <c r="O64" s="14"/>
    </row>
    <row r="65" spans="1:15" s="2" customFormat="1" ht="21" customHeight="1" x14ac:dyDescent="0.45">
      <c r="A65" s="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14"/>
      <c r="M65" s="14"/>
      <c r="N65" s="14"/>
      <c r="O65" s="14"/>
    </row>
    <row r="66" spans="1:15" s="2" customFormat="1" ht="21" customHeight="1" x14ac:dyDescent="0.45">
      <c r="A66" s="1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14"/>
      <c r="M66" s="14"/>
      <c r="N66" s="14"/>
      <c r="O66" s="14"/>
    </row>
    <row r="67" spans="1:15" s="2" customFormat="1" ht="21" customHeight="1" x14ac:dyDescent="0.45">
      <c r="A67" s="1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14"/>
      <c r="M67" s="14"/>
      <c r="N67" s="14"/>
      <c r="O67" s="14"/>
    </row>
    <row r="68" spans="1:15" s="2" customFormat="1" ht="21" customHeight="1" x14ac:dyDescent="0.45">
      <c r="A68" s="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14"/>
      <c r="O68" s="14"/>
    </row>
    <row r="69" spans="1:15" s="2" customFormat="1" ht="21" customHeight="1" x14ac:dyDescent="0.45">
      <c r="A69" s="1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14"/>
      <c r="O69" s="14"/>
    </row>
    <row r="70" spans="1:15" s="2" customFormat="1" ht="21" customHeight="1" x14ac:dyDescent="0.45">
      <c r="A70" s="1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14"/>
      <c r="O70" s="14"/>
    </row>
    <row r="71" spans="1:15" s="2" customFormat="1" ht="21" customHeight="1" x14ac:dyDescent="0.45">
      <c r="A71" s="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14"/>
      <c r="O71" s="14"/>
    </row>
    <row r="72" spans="1:15" s="2" customFormat="1" ht="21" customHeight="1" x14ac:dyDescent="0.45">
      <c r="A72" s="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14"/>
      <c r="O72" s="14"/>
    </row>
    <row r="73" spans="1:15" s="2" customFormat="1" ht="21" customHeight="1" x14ac:dyDescent="0.45">
      <c r="A73" s="1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14"/>
      <c r="O73" s="14"/>
    </row>
    <row r="74" spans="1:15" s="2" customFormat="1" ht="21" customHeight="1" x14ac:dyDescent="0.45">
      <c r="A74" s="1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14"/>
      <c r="O74" s="14"/>
    </row>
    <row r="75" spans="1:15" s="2" customFormat="1" ht="21" customHeight="1" x14ac:dyDescent="0.45">
      <c r="A75" s="1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14"/>
      <c r="O75" s="14"/>
    </row>
    <row r="76" spans="1:15" s="2" customFormat="1" ht="21" customHeight="1" x14ac:dyDescent="0.45">
      <c r="A76" s="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14"/>
      <c r="O76" s="14"/>
    </row>
    <row r="77" spans="1:15" s="2" customFormat="1" ht="21" customHeight="1" x14ac:dyDescent="0.45">
      <c r="A77" s="1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14"/>
      <c r="O77" s="14"/>
    </row>
    <row r="78" spans="1:15" s="2" customFormat="1" ht="21" customHeight="1" x14ac:dyDescent="0.45">
      <c r="A78" s="1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14"/>
      <c r="O78" s="14"/>
    </row>
    <row r="79" spans="1:15" s="2" customFormat="1" ht="21" customHeight="1" x14ac:dyDescent="0.45">
      <c r="A79" s="1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14"/>
      <c r="O79" s="14"/>
    </row>
    <row r="80" spans="1:15" s="2" customFormat="1" ht="21" customHeight="1" x14ac:dyDescent="0.45">
      <c r="A80" s="1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14"/>
      <c r="O80" s="14"/>
    </row>
    <row r="81" spans="1:15" s="2" customFormat="1" ht="21" customHeight="1" x14ac:dyDescent="0.45">
      <c r="A81" s="1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14"/>
      <c r="M81" s="14"/>
      <c r="N81" s="14"/>
      <c r="O81" s="14"/>
    </row>
    <row r="82" spans="1:15" s="2" customFormat="1" ht="21" customHeight="1" x14ac:dyDescent="0.45">
      <c r="A82" s="1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14"/>
      <c r="M82" s="14"/>
      <c r="N82" s="14"/>
      <c r="O82" s="14"/>
    </row>
    <row r="83" spans="1:15" s="2" customFormat="1" ht="21" customHeight="1" x14ac:dyDescent="0.45">
      <c r="A83" s="1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14"/>
      <c r="M83" s="14"/>
      <c r="N83" s="14"/>
      <c r="O83" s="14"/>
    </row>
    <row r="84" spans="1:15" s="2" customFormat="1" ht="21" customHeight="1" x14ac:dyDescent="0.45">
      <c r="A84" s="1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14"/>
      <c r="M84" s="14"/>
      <c r="N84" s="14"/>
      <c r="O84" s="14"/>
    </row>
    <row r="85" spans="1:15" s="2" customFormat="1" ht="21" customHeight="1" x14ac:dyDescent="0.45">
      <c r="A85" s="1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14"/>
      <c r="M85" s="14"/>
      <c r="N85" s="14"/>
      <c r="O85" s="14"/>
    </row>
    <row r="86" spans="1:15" s="2" customFormat="1" ht="21" customHeight="1" x14ac:dyDescent="0.45">
      <c r="A86" s="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14"/>
      <c r="M86" s="14"/>
      <c r="N86" s="14"/>
      <c r="O86" s="14"/>
    </row>
    <row r="87" spans="1:15" s="2" customFormat="1" ht="21" customHeight="1" x14ac:dyDescent="0.45">
      <c r="A87" s="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14"/>
      <c r="M87" s="14"/>
      <c r="N87" s="14"/>
      <c r="O87" s="14"/>
    </row>
    <row r="88" spans="1:15" s="2" customFormat="1" ht="21" customHeight="1" x14ac:dyDescent="0.45">
      <c r="A88" s="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14"/>
      <c r="M88" s="14"/>
      <c r="N88" s="14"/>
      <c r="O88" s="14"/>
    </row>
    <row r="89" spans="1:15" s="2" customFormat="1" ht="21" customHeight="1" x14ac:dyDescent="0.45"/>
    <row r="90" spans="1:15" s="2" customFormat="1" ht="21" customHeight="1" x14ac:dyDescent="0.45"/>
    <row r="91" spans="1:15" s="2" customFormat="1" ht="21" customHeight="1" x14ac:dyDescent="0.45"/>
    <row r="92" spans="1:15" s="2" customFormat="1" ht="21" customHeight="1" x14ac:dyDescent="0.45"/>
    <row r="93" spans="1:15" s="2" customFormat="1" ht="21" customHeight="1" x14ac:dyDescent="0.45"/>
    <row r="94" spans="1:15" s="2" customFormat="1" ht="21" customHeight="1" x14ac:dyDescent="0.45"/>
    <row r="95" spans="1:15" s="2" customFormat="1" ht="21" customHeight="1" x14ac:dyDescent="0.45"/>
    <row r="96" spans="1:15" s="2" customFormat="1" ht="21" customHeight="1" x14ac:dyDescent="0.45"/>
    <row r="97" s="2" customFormat="1" ht="21" customHeight="1" x14ac:dyDescent="0.45"/>
    <row r="98" s="2" customFormat="1" ht="21" customHeight="1" x14ac:dyDescent="0.45"/>
    <row r="99" s="2" customFormat="1" ht="21" customHeight="1" x14ac:dyDescent="0.45"/>
    <row r="100" s="2" customFormat="1" ht="21" customHeight="1" x14ac:dyDescent="0.45"/>
    <row r="101" s="2" customFormat="1" ht="21" customHeight="1" x14ac:dyDescent="0.45"/>
    <row r="102" s="2" customFormat="1" ht="21" customHeight="1" x14ac:dyDescent="0.45"/>
    <row r="103" s="2" customFormat="1" ht="21" customHeight="1" x14ac:dyDescent="0.45"/>
    <row r="104" s="2" customFormat="1" ht="21" customHeight="1" x14ac:dyDescent="0.45"/>
    <row r="105" s="2" customFormat="1" ht="21" customHeight="1" x14ac:dyDescent="0.45"/>
    <row r="106" s="2" customFormat="1" ht="21" customHeight="1" x14ac:dyDescent="0.45"/>
    <row r="107" s="2" customFormat="1" ht="21" customHeight="1" x14ac:dyDescent="0.45"/>
    <row r="108" s="2" customFormat="1" ht="21" customHeight="1" x14ac:dyDescent="0.45"/>
    <row r="109" s="2" customFormat="1" ht="21" customHeight="1" x14ac:dyDescent="0.45"/>
    <row r="110" s="2" customFormat="1" ht="21" customHeight="1" x14ac:dyDescent="0.45"/>
    <row r="111" s="2" customFormat="1" ht="21" customHeight="1" x14ac:dyDescent="0.45"/>
    <row r="112" s="2" customFormat="1" ht="21" customHeight="1" x14ac:dyDescent="0.45"/>
    <row r="113" s="2" customFormat="1" ht="21" customHeight="1" x14ac:dyDescent="0.45"/>
    <row r="114" s="2" customFormat="1" ht="21" customHeight="1" x14ac:dyDescent="0.45"/>
    <row r="115" s="2" customFormat="1" ht="21" customHeight="1" x14ac:dyDescent="0.45"/>
    <row r="116" s="2" customFormat="1" ht="21" customHeight="1" x14ac:dyDescent="0.45"/>
    <row r="117" s="2" customFormat="1" ht="21" customHeight="1" x14ac:dyDescent="0.45"/>
    <row r="118" s="2" customFormat="1" ht="21" customHeight="1" x14ac:dyDescent="0.45"/>
    <row r="119" s="2" customFormat="1" ht="21" customHeight="1" x14ac:dyDescent="0.45"/>
    <row r="120" s="2" customFormat="1" ht="21" customHeight="1" x14ac:dyDescent="0.45"/>
    <row r="121" s="2" customFormat="1" ht="21" customHeight="1" x14ac:dyDescent="0.45"/>
    <row r="122" s="2" customFormat="1" ht="21" customHeight="1" x14ac:dyDescent="0.45"/>
    <row r="123" s="2" customFormat="1" ht="21" customHeight="1" x14ac:dyDescent="0.45"/>
    <row r="124" s="2" customFormat="1" ht="21" customHeight="1" x14ac:dyDescent="0.45"/>
    <row r="125" s="2" customFormat="1" ht="21" customHeight="1" x14ac:dyDescent="0.45"/>
    <row r="126" s="2" customFormat="1" ht="21" customHeight="1" x14ac:dyDescent="0.45"/>
    <row r="127" s="2" customFormat="1" ht="21" customHeight="1" x14ac:dyDescent="0.45"/>
    <row r="128" s="2" customFormat="1" ht="21" customHeight="1" x14ac:dyDescent="0.45"/>
  </sheetData>
  <mergeCells count="24">
    <mergeCell ref="E1:H1"/>
    <mergeCell ref="A3:O3"/>
    <mergeCell ref="A4:O4"/>
    <mergeCell ref="B5:C5"/>
    <mergeCell ref="D5:E5"/>
    <mergeCell ref="F5:G5"/>
    <mergeCell ref="H5:I5"/>
    <mergeCell ref="J5:K5"/>
    <mergeCell ref="L5:M5"/>
    <mergeCell ref="E26:H26"/>
    <mergeCell ref="B27:C27"/>
    <mergeCell ref="D27:E27"/>
    <mergeCell ref="F27:G27"/>
    <mergeCell ref="H27:I27"/>
    <mergeCell ref="L27:M27"/>
    <mergeCell ref="F49:G49"/>
    <mergeCell ref="E52:H52"/>
    <mergeCell ref="B53:C53"/>
    <mergeCell ref="D53:E53"/>
    <mergeCell ref="F53:G53"/>
    <mergeCell ref="H53:I53"/>
    <mergeCell ref="J53:K53"/>
    <mergeCell ref="L53:M53"/>
    <mergeCell ref="J27:K27"/>
  </mergeCells>
  <pageMargins left="0.2" right="0" top="0.5" bottom="0.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2021-05-05T08:04:55Z</dcterms:created>
  <dcterms:modified xsi:type="dcterms:W3CDTF">2021-05-05T08:41:19Z</dcterms:modified>
</cp:coreProperties>
</file>